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fic4\services\Maison Associations\SUBVENTIONS AUX ASSOCIATIONS\SUBVENTIONS 2025\TABLEAUX\"/>
    </mc:Choice>
  </mc:AlternateContent>
  <xr:revisionPtr revIDLastSave="0" documentId="13_ncr:1_{75CAB643-C589-4946-8D98-8B1EC89CAC1A}" xr6:coauthVersionLast="47" xr6:coauthVersionMax="47" xr10:uidLastSave="{00000000-0000-0000-0000-000000000000}"/>
  <workbookProtection workbookAlgorithmName="SHA-512" workbookHashValue="9QjplEFRjO7JK4xv0amVMJ75gwE/jKzBqX4lILtEB4zHPiyduZv2rOaHza+ZEnjj6stvDq340PoG5ojS5IsabQ==" workbookSaltValue="c8IvhxWQ4H4fm6+WLNNVSg==" workbookSpinCount="100000" lockStructure="1"/>
  <bookViews>
    <workbookView xWindow="-120" yWindow="-120" windowWidth="29040" windowHeight="15720" xr2:uid="{00000000-000D-0000-FFFF-FFFF00000000}"/>
  </bookViews>
  <sheets>
    <sheet name="Global" sheetId="1" r:id="rId1"/>
  </sheets>
  <definedNames>
    <definedName name="_xlnm._FilterDatabase" localSheetId="0" hidden="1">Global!$C$2:$C$42</definedName>
    <definedName name="_xlnm.Print_Titles" localSheetId="0">Global!$2:$2</definedName>
    <definedName name="_xlnm.Print_Area" localSheetId="0">Global!$C$2:$G$41</definedName>
  </definedNames>
  <calcPr calcId="191029" iterateDelta="1E-4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F34" i="1"/>
</calcChain>
</file>

<file path=xl/sharedStrings.xml><?xml version="1.0" encoding="utf-8"?>
<sst xmlns="http://schemas.openxmlformats.org/spreadsheetml/2006/main" count="342" uniqueCount="84">
  <si>
    <t>ORGANISMES BENEFICIAIRES</t>
  </si>
  <si>
    <t xml:space="preserve">Académie Basque du Sport </t>
  </si>
  <si>
    <t>Association Sportive des Golfs de Biarritz</t>
  </si>
  <si>
    <t>Biarritz Gymnastique Club</t>
  </si>
  <si>
    <t xml:space="preserve">Biarritz Olympique Club Omnisports </t>
  </si>
  <si>
    <t>Biarritz Olympique Club Omnisports
(Subvention spécifique section Handball)</t>
  </si>
  <si>
    <t>Biarritz Olympique Rugby</t>
  </si>
  <si>
    <t xml:space="preserve">Biarritz Sauvetage Côtier </t>
  </si>
  <si>
    <t xml:space="preserve">Goélands </t>
  </si>
  <si>
    <t xml:space="preserve">Biarritz Athlétic Club Compétitions de Pelote </t>
  </si>
  <si>
    <r>
      <t>Biarritz Athlétic Club (Retransmission TV Gant d'Or)</t>
    </r>
    <r>
      <rPr>
        <b/>
        <sz val="9"/>
        <color indexed="8"/>
        <rFont val="Arial"/>
        <family val="2"/>
      </rPr>
      <t/>
    </r>
  </si>
  <si>
    <t>Biarritz Olympique Club Omnisports 
Marathon Internationnal de Biarritz Pays Basque</t>
  </si>
  <si>
    <t>Amis Théâtre Côte Basque</t>
  </si>
  <si>
    <t xml:space="preserve">Théâtre des Chimères </t>
  </si>
  <si>
    <t xml:space="preserve">Théâtre du Versant </t>
  </si>
  <si>
    <t xml:space="preserve">Centre Chorégraphique National Malandain Ballets de Biarritz  </t>
  </si>
  <si>
    <t xml:space="preserve">Musiques en scène </t>
  </si>
  <si>
    <t xml:space="preserve">Centre Social Maria Pia </t>
  </si>
  <si>
    <t>Comité des Œuvres Sociales</t>
  </si>
  <si>
    <t xml:space="preserve">Ohakoa  </t>
  </si>
  <si>
    <t>Fonctionnement</t>
  </si>
  <si>
    <t xml:space="preserve">Itsas Soinua / Kiosque à Musique </t>
  </si>
  <si>
    <t xml:space="preserve">L'Invitation aux Voyages </t>
  </si>
  <si>
    <t>Jeanne d'Arc Biarritz</t>
  </si>
  <si>
    <t>Centre de Formation rugby (saison 2024-2025)</t>
  </si>
  <si>
    <t xml:space="preserve">Atherbea (Point accueil de jour Biarritz Zuekin) </t>
  </si>
  <si>
    <t>Biarritz Association Surf Clubs *+ Evènement compétition des Tétards</t>
  </si>
  <si>
    <t>Biarritz Festivals (Festival de Biarritz Cinémas et Cultures d'Amérique Latine)</t>
  </si>
  <si>
    <t xml:space="preserve">FIPA Festival International des Programmes Audio.
(FIPADOC Smart/Journées Professionnelles) </t>
  </si>
  <si>
    <t>Association Sportive Golfs de Biarritz =Biarritz Cup</t>
  </si>
  <si>
    <t>Association Festival International du Film de Biarritz</t>
  </si>
  <si>
    <t xml:space="preserve">Centre Chorégraphique National Malandain Ballets de Biarritz (Temps d'Aimer) </t>
  </si>
  <si>
    <t xml:space="preserve">Acte décidant de l'attibution </t>
  </si>
  <si>
    <t>Date Convention</t>
  </si>
  <si>
    <t>AUTORITE ADMINISTRATIVE</t>
  </si>
  <si>
    <t>Nom</t>
  </si>
  <si>
    <t>Numéro SIREN</t>
  </si>
  <si>
    <t>Objet</t>
  </si>
  <si>
    <t>Montant</t>
  </si>
  <si>
    <t>Nature</t>
  </si>
  <si>
    <t>Condition de versement</t>
  </si>
  <si>
    <t>N° unique de référencement (répertoire des aides aux entrepises)</t>
  </si>
  <si>
    <t>Aide de minimis</t>
  </si>
  <si>
    <t>Répartition si plusieurs attributaires</t>
  </si>
  <si>
    <t>Missions d'intérêt général</t>
  </si>
  <si>
    <r>
      <rPr>
        <b/>
        <sz val="12"/>
        <rFont val="Calibri"/>
        <family val="2"/>
        <scheme val="minor"/>
      </rPr>
      <t>Uda Leku</t>
    </r>
    <r>
      <rPr>
        <sz val="12"/>
        <rFont val="Calibri"/>
        <family val="2"/>
        <scheme val="minor"/>
      </rPr>
      <t xml:space="preserve"> </t>
    </r>
  </si>
  <si>
    <r>
      <rPr>
        <b/>
        <sz val="12"/>
        <rFont val="Calibri"/>
        <family val="2"/>
        <scheme val="minor"/>
      </rPr>
      <t>Saphir</t>
    </r>
    <r>
      <rPr>
        <sz val="12"/>
        <rFont val="Calibri"/>
        <family val="2"/>
        <scheme val="minor"/>
      </rPr>
      <t xml:space="preserve"> (ex Association Aide et Familiale et Sociale)</t>
    </r>
  </si>
  <si>
    <t>échelonné</t>
  </si>
  <si>
    <t>sans objet</t>
  </si>
  <si>
    <t>Sans objet</t>
  </si>
  <si>
    <t>Délibération du 31/03/2025 - Exécutoire le 7 avril 2025</t>
  </si>
  <si>
    <r>
      <rPr>
        <b/>
        <sz val="12"/>
        <rFont val="Calibri"/>
        <family val="2"/>
        <scheme val="minor"/>
      </rPr>
      <t>BOPB</t>
    </r>
    <r>
      <rPr>
        <sz val="12"/>
        <rFont val="Calibri"/>
        <family val="2"/>
        <scheme val="minor"/>
      </rPr>
      <t xml:space="preserve"> - </t>
    </r>
    <r>
      <rPr>
        <b/>
        <sz val="12"/>
        <rFont val="Calibri"/>
        <family val="2"/>
        <scheme val="minor"/>
      </rPr>
      <t>saison 2024-2025</t>
    </r>
  </si>
  <si>
    <t xml:space="preserve">Amis du Musée Historique de Biarritz </t>
  </si>
  <si>
    <t xml:space="preserve">FIPA Festival International des Programmes Audio (accueil journaliste) </t>
  </si>
  <si>
    <t>SUBVENTIONS</t>
  </si>
  <si>
    <t>Décret n°2017-779 du 5 mai 2017 relatif à l'accès sous forme électronique aux données essentielles des conventions de subventions - Ville de Biarritz - SIREN 216401224</t>
  </si>
  <si>
    <t>314549098</t>
  </si>
  <si>
    <t>408711158</t>
  </si>
  <si>
    <t>782272553</t>
  </si>
  <si>
    <t>852111350</t>
  </si>
  <si>
    <t>329583140</t>
  </si>
  <si>
    <t>838512374</t>
  </si>
  <si>
    <t>320461254</t>
  </si>
  <si>
    <t>508170255</t>
  </si>
  <si>
    <t>419590344</t>
  </si>
  <si>
    <t>391776952</t>
  </si>
  <si>
    <t>904861929</t>
  </si>
  <si>
    <t>342213600</t>
  </si>
  <si>
    <t>814880266</t>
  </si>
  <si>
    <t>522023050</t>
  </si>
  <si>
    <t>324602101</t>
  </si>
  <si>
    <t>492182191</t>
  </si>
  <si>
    <t>413855628</t>
  </si>
  <si>
    <t>904770237</t>
  </si>
  <si>
    <r>
      <t>Biarritz Athlétic Club (Aide au fonctionnement)</t>
    </r>
    <r>
      <rPr>
        <b/>
        <sz val="9"/>
        <color indexed="8"/>
        <rFont val="Arial"/>
        <family val="2"/>
      </rPr>
      <t/>
    </r>
  </si>
  <si>
    <t>914019559</t>
  </si>
  <si>
    <t>435266861</t>
  </si>
  <si>
    <t>300940053</t>
  </si>
  <si>
    <t xml:space="preserve">Biarritztarrak </t>
  </si>
  <si>
    <t>782273155</t>
  </si>
  <si>
    <t>432960466</t>
  </si>
  <si>
    <t>340556331</t>
  </si>
  <si>
    <t>311511810</t>
  </si>
  <si>
    <t>PUBLICATION DU 30 JUILLET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</si>
</sst>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5"/>
      <name val="Calibri"/>
      <family val="2"/>
      <scheme val="minor"/>
    </font>
    <font>
      <sz val="15"/>
      <color indexed="12"/>
      <name val="Calibri"/>
      <family val="2"/>
      <scheme val="minor"/>
    </font>
    <font>
      <sz val="15"/>
      <name val="Calibri"/>
      <family val="2"/>
      <scheme val="minor"/>
    </font>
    <font>
      <sz val="15"/>
      <color indexed="8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color rgb="FF7030A0"/>
      <name val="Calibri"/>
      <family val="2"/>
      <scheme val="minor"/>
    </font>
    <font>
      <sz val="12"/>
      <color indexed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9">
    <xf numFmtId="0" fontId="0" fillId="0" borderId="0" xfId="0"/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 shrinkToFit="1"/>
    </xf>
    <xf numFmtId="0" fontId="5" fillId="2" borderId="1" xfId="0" quotePrefix="1" applyFont="1" applyFill="1" applyBorder="1" applyAlignment="1">
      <alignment horizontal="left" vertical="center" wrapText="1"/>
    </xf>
    <xf numFmtId="4" fontId="5" fillId="2" borderId="1" xfId="2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3" borderId="0" xfId="0" applyFont="1" applyFill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8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49" fontId="6" fillId="0" borderId="1" xfId="0" applyNumberFormat="1" applyFont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</cellXfs>
  <cellStyles count="3">
    <cellStyle name="Euro" xfId="1" xr:uid="{00000000-0005-0000-0000-000000000000}"/>
    <cellStyle name="Milliers" xfId="2" builtinId="3"/>
    <cellStyle name="Normal" xfId="0" builtinId="0"/>
  </cellStyles>
  <dxfs count="0"/>
  <tableStyles count="0" defaultTableStyle="TableStyleMedium2" defaultPivotStyle="PivotStyleLight16"/>
  <colors>
    <mruColors>
      <color rgb="FFFEF5B2"/>
      <color rgb="FFFFFFCC"/>
      <color rgb="FF0066FF"/>
      <color rgb="FFFFCCFF"/>
      <color rgb="FF0000FF"/>
      <color rgb="FFFFFF99"/>
      <color rgb="FFFFFF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42"/>
  <sheetViews>
    <sheetView showGridLines="0" tabSelected="1" showRuler="0" zoomScale="74" zoomScaleNormal="74" zoomScaleSheetLayoutView="100" zoomScalePageLayoutView="81" workbookViewId="0">
      <selection activeCell="A16" sqref="A16"/>
    </sheetView>
  </sheetViews>
  <sheetFormatPr baseColWidth="10" defaultColWidth="11.42578125" defaultRowHeight="20.100000000000001" customHeight="1" x14ac:dyDescent="0.2"/>
  <cols>
    <col min="1" max="1" width="19" style="4" customWidth="1"/>
    <col min="2" max="2" width="31" style="4" customWidth="1"/>
    <col min="3" max="3" width="50.28515625" style="4" customWidth="1"/>
    <col min="4" max="5" width="29.5703125" style="14" customWidth="1"/>
    <col min="6" max="6" width="23" style="4" customWidth="1"/>
    <col min="7" max="7" width="24.28515625" style="4" customWidth="1"/>
    <col min="8" max="8" width="18.42578125" style="22" customWidth="1"/>
    <col min="9" max="9" width="21.5703125" style="23" customWidth="1"/>
    <col min="10" max="10" width="11.42578125" style="23"/>
    <col min="11" max="11" width="24.5703125" style="23" customWidth="1"/>
    <col min="12" max="16384" width="11.42578125" style="4"/>
  </cols>
  <sheetData>
    <row r="1" spans="1:12" ht="57" customHeight="1" x14ac:dyDescent="0.2">
      <c r="A1" s="44" t="s">
        <v>55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 s="5" customFormat="1" ht="50.25" customHeight="1" x14ac:dyDescent="0.2">
      <c r="A2" s="45" t="s">
        <v>34</v>
      </c>
      <c r="B2" s="45"/>
      <c r="C2" s="46" t="s">
        <v>0</v>
      </c>
      <c r="D2" s="46"/>
      <c r="E2" s="46" t="s">
        <v>54</v>
      </c>
      <c r="F2" s="46"/>
      <c r="G2" s="46"/>
      <c r="H2" s="46"/>
      <c r="I2" s="46"/>
      <c r="J2" s="46"/>
      <c r="K2" s="46"/>
    </row>
    <row r="3" spans="1:12" s="6" customFormat="1" ht="69.75" customHeight="1" x14ac:dyDescent="0.2">
      <c r="A3" s="15" t="s">
        <v>33</v>
      </c>
      <c r="B3" s="15" t="s">
        <v>32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 t="s">
        <v>41</v>
      </c>
      <c r="J3" s="3" t="s">
        <v>42</v>
      </c>
      <c r="K3" s="3" t="s">
        <v>43</v>
      </c>
    </row>
    <row r="4" spans="1:12" s="6" customFormat="1" ht="27" customHeight="1" x14ac:dyDescent="0.2">
      <c r="A4" s="48" t="s">
        <v>83</v>
      </c>
      <c r="B4" s="48"/>
      <c r="C4" s="24"/>
      <c r="D4" s="24"/>
      <c r="E4" s="24"/>
      <c r="F4" s="24"/>
      <c r="G4" s="24"/>
      <c r="H4" s="24"/>
      <c r="I4" s="24"/>
      <c r="J4" s="24"/>
      <c r="K4" s="24"/>
    </row>
    <row r="5" spans="1:12" s="8" customFormat="1" ht="30" customHeight="1" x14ac:dyDescent="0.2">
      <c r="A5" s="25">
        <v>45764</v>
      </c>
      <c r="B5" s="21" t="s">
        <v>50</v>
      </c>
      <c r="C5" s="16" t="s">
        <v>1</v>
      </c>
      <c r="D5" s="26" t="s">
        <v>71</v>
      </c>
      <c r="E5" s="16" t="s">
        <v>44</v>
      </c>
      <c r="F5" s="20">
        <v>13500</v>
      </c>
      <c r="G5" s="20" t="s">
        <v>20</v>
      </c>
      <c r="H5" s="21" t="s">
        <v>47</v>
      </c>
      <c r="I5" s="21" t="s">
        <v>48</v>
      </c>
      <c r="J5" s="21" t="s">
        <v>49</v>
      </c>
      <c r="K5" s="21" t="s">
        <v>49</v>
      </c>
    </row>
    <row r="6" spans="1:12" s="9" customFormat="1" ht="36.75" customHeight="1" x14ac:dyDescent="0.2">
      <c r="A6" s="25">
        <v>45764</v>
      </c>
      <c r="B6" s="30" t="s">
        <v>50</v>
      </c>
      <c r="C6" s="31" t="s">
        <v>2</v>
      </c>
      <c r="D6" s="32" t="s">
        <v>56</v>
      </c>
      <c r="E6" s="31" t="s">
        <v>44</v>
      </c>
      <c r="F6" s="33">
        <v>31300</v>
      </c>
      <c r="G6" s="33" t="s">
        <v>20</v>
      </c>
      <c r="H6" s="30" t="s">
        <v>47</v>
      </c>
      <c r="I6" s="30" t="s">
        <v>48</v>
      </c>
      <c r="J6" s="30" t="s">
        <v>49</v>
      </c>
      <c r="K6" s="30" t="s">
        <v>49</v>
      </c>
      <c r="L6" s="35"/>
    </row>
    <row r="7" spans="1:12" s="9" customFormat="1" ht="81.75" customHeight="1" x14ac:dyDescent="0.2">
      <c r="A7" s="25">
        <v>45794</v>
      </c>
      <c r="B7" s="30" t="s">
        <v>50</v>
      </c>
      <c r="C7" s="31" t="s">
        <v>26</v>
      </c>
      <c r="D7" s="32" t="s">
        <v>80</v>
      </c>
      <c r="E7" s="31" t="s">
        <v>44</v>
      </c>
      <c r="F7" s="33">
        <v>43000</v>
      </c>
      <c r="G7" s="33" t="s">
        <v>20</v>
      </c>
      <c r="H7" s="30" t="s">
        <v>47</v>
      </c>
      <c r="I7" s="30" t="s">
        <v>48</v>
      </c>
      <c r="J7" s="30" t="s">
        <v>49</v>
      </c>
      <c r="K7" s="30" t="s">
        <v>49</v>
      </c>
      <c r="L7" s="34"/>
    </row>
    <row r="8" spans="1:12" s="9" customFormat="1" ht="43.5" customHeight="1" x14ac:dyDescent="0.2">
      <c r="A8" s="25">
        <v>45794</v>
      </c>
      <c r="B8" s="30" t="s">
        <v>50</v>
      </c>
      <c r="C8" s="31" t="s">
        <v>3</v>
      </c>
      <c r="D8" s="32" t="s">
        <v>75</v>
      </c>
      <c r="E8" s="31" t="s">
        <v>44</v>
      </c>
      <c r="F8" s="33">
        <v>19000</v>
      </c>
      <c r="G8" s="33" t="s">
        <v>20</v>
      </c>
      <c r="H8" s="30" t="s">
        <v>47</v>
      </c>
      <c r="I8" s="30" t="s">
        <v>48</v>
      </c>
      <c r="J8" s="30" t="s">
        <v>49</v>
      </c>
      <c r="K8" s="30" t="s">
        <v>49</v>
      </c>
      <c r="L8" s="35"/>
    </row>
    <row r="9" spans="1:12" s="9" customFormat="1" ht="45.75" customHeight="1" x14ac:dyDescent="0.2">
      <c r="A9" s="25">
        <v>45779</v>
      </c>
      <c r="B9" s="30" t="s">
        <v>50</v>
      </c>
      <c r="C9" s="31" t="s">
        <v>78</v>
      </c>
      <c r="D9" s="32" t="s">
        <v>82</v>
      </c>
      <c r="E9" s="31" t="s">
        <v>44</v>
      </c>
      <c r="F9" s="33">
        <v>7600</v>
      </c>
      <c r="G9" s="33" t="s">
        <v>20</v>
      </c>
      <c r="H9" s="30" t="s">
        <v>47</v>
      </c>
      <c r="I9" s="30" t="s">
        <v>48</v>
      </c>
      <c r="J9" s="30" t="s">
        <v>49</v>
      </c>
      <c r="K9" s="30" t="s">
        <v>49</v>
      </c>
      <c r="L9" s="35"/>
    </row>
    <row r="10" spans="1:12" s="8" customFormat="1" ht="30" customHeight="1" x14ac:dyDescent="0.2">
      <c r="A10" s="25">
        <v>45764</v>
      </c>
      <c r="B10" s="21" t="s">
        <v>50</v>
      </c>
      <c r="C10" s="17" t="s">
        <v>4</v>
      </c>
      <c r="D10" s="26">
        <v>692720162</v>
      </c>
      <c r="E10" s="16" t="s">
        <v>44</v>
      </c>
      <c r="F10" s="20">
        <v>260000</v>
      </c>
      <c r="G10" s="20" t="s">
        <v>20</v>
      </c>
      <c r="H10" s="21" t="s">
        <v>47</v>
      </c>
      <c r="I10" s="21" t="s">
        <v>48</v>
      </c>
      <c r="J10" s="21" t="s">
        <v>49</v>
      </c>
      <c r="K10" s="21" t="s">
        <v>49</v>
      </c>
    </row>
    <row r="11" spans="1:12" s="8" customFormat="1" ht="35.25" customHeight="1" x14ac:dyDescent="0.2">
      <c r="A11" s="25">
        <v>45764</v>
      </c>
      <c r="B11" s="21" t="s">
        <v>50</v>
      </c>
      <c r="C11" s="17" t="s">
        <v>5</v>
      </c>
      <c r="D11" s="26">
        <v>341619906</v>
      </c>
      <c r="E11" s="16" t="s">
        <v>44</v>
      </c>
      <c r="F11" s="20">
        <v>22500</v>
      </c>
      <c r="G11" s="20" t="s">
        <v>20</v>
      </c>
      <c r="H11" s="21" t="s">
        <v>47</v>
      </c>
      <c r="I11" s="21" t="s">
        <v>48</v>
      </c>
      <c r="J11" s="21" t="s">
        <v>49</v>
      </c>
      <c r="K11" s="21" t="s">
        <v>49</v>
      </c>
    </row>
    <row r="12" spans="1:12" s="8" customFormat="1" ht="30" customHeight="1" x14ac:dyDescent="0.2">
      <c r="A12" s="25">
        <v>45764</v>
      </c>
      <c r="B12" s="21" t="s">
        <v>50</v>
      </c>
      <c r="C12" s="17" t="s">
        <v>6</v>
      </c>
      <c r="D12" s="26">
        <v>852111350</v>
      </c>
      <c r="E12" s="16" t="s">
        <v>44</v>
      </c>
      <c r="F12" s="20">
        <v>300000</v>
      </c>
      <c r="G12" s="20" t="s">
        <v>20</v>
      </c>
      <c r="H12" s="21" t="s">
        <v>47</v>
      </c>
      <c r="I12" s="21" t="s">
        <v>48</v>
      </c>
      <c r="J12" s="21" t="s">
        <v>49</v>
      </c>
      <c r="K12" s="21" t="s">
        <v>49</v>
      </c>
    </row>
    <row r="13" spans="1:12" s="8" customFormat="1" ht="30" customHeight="1" x14ac:dyDescent="0.2">
      <c r="A13" s="25">
        <v>45764</v>
      </c>
      <c r="B13" s="21" t="s">
        <v>50</v>
      </c>
      <c r="C13" s="17" t="s">
        <v>24</v>
      </c>
      <c r="D13" s="26">
        <v>852111350</v>
      </c>
      <c r="E13" s="16" t="s">
        <v>44</v>
      </c>
      <c r="F13" s="20">
        <v>300000</v>
      </c>
      <c r="G13" s="20" t="s">
        <v>20</v>
      </c>
      <c r="H13" s="21" t="s">
        <v>47</v>
      </c>
      <c r="I13" s="21" t="s">
        <v>48</v>
      </c>
      <c r="J13" s="21" t="s">
        <v>49</v>
      </c>
      <c r="K13" s="21" t="s">
        <v>49</v>
      </c>
    </row>
    <row r="14" spans="1:12" s="8" customFormat="1" ht="30" customHeight="1" x14ac:dyDescent="0.2">
      <c r="A14" s="25">
        <v>45764</v>
      </c>
      <c r="B14" s="21" t="s">
        <v>50</v>
      </c>
      <c r="C14" s="17" t="s">
        <v>7</v>
      </c>
      <c r="D14" s="26">
        <v>43977542</v>
      </c>
      <c r="E14" s="16" t="s">
        <v>44</v>
      </c>
      <c r="F14" s="20">
        <v>61700</v>
      </c>
      <c r="G14" s="20" t="s">
        <v>20</v>
      </c>
      <c r="H14" s="21" t="s">
        <v>47</v>
      </c>
      <c r="I14" s="21" t="s">
        <v>48</v>
      </c>
      <c r="J14" s="21" t="s">
        <v>49</v>
      </c>
      <c r="K14" s="21" t="s">
        <v>49</v>
      </c>
    </row>
    <row r="15" spans="1:12" s="8" customFormat="1" ht="30" customHeight="1" x14ac:dyDescent="0.2">
      <c r="A15" s="25">
        <v>45764</v>
      </c>
      <c r="B15" s="21" t="s">
        <v>50</v>
      </c>
      <c r="C15" s="16" t="s">
        <v>8</v>
      </c>
      <c r="D15" s="26" t="s">
        <v>57</v>
      </c>
      <c r="E15" s="16" t="s">
        <v>44</v>
      </c>
      <c r="F15" s="20">
        <v>32300</v>
      </c>
      <c r="G15" s="20" t="s">
        <v>20</v>
      </c>
      <c r="H15" s="21" t="s">
        <v>47</v>
      </c>
      <c r="I15" s="21" t="s">
        <v>48</v>
      </c>
      <c r="J15" s="21" t="s">
        <v>49</v>
      </c>
      <c r="K15" s="21" t="s">
        <v>49</v>
      </c>
    </row>
    <row r="16" spans="1:12" s="9" customFormat="1" ht="30" customHeight="1" x14ac:dyDescent="0.2">
      <c r="A16" s="25">
        <v>45781</v>
      </c>
      <c r="B16" s="30" t="s">
        <v>50</v>
      </c>
      <c r="C16" s="31" t="s">
        <v>23</v>
      </c>
      <c r="D16" s="32" t="s">
        <v>79</v>
      </c>
      <c r="E16" s="31" t="s">
        <v>44</v>
      </c>
      <c r="F16" s="33">
        <v>104500</v>
      </c>
      <c r="G16" s="33" t="s">
        <v>20</v>
      </c>
      <c r="H16" s="30" t="s">
        <v>47</v>
      </c>
      <c r="I16" s="30" t="s">
        <v>48</v>
      </c>
      <c r="J16" s="30" t="s">
        <v>49</v>
      </c>
      <c r="K16" s="30" t="s">
        <v>49</v>
      </c>
      <c r="L16" s="40"/>
    </row>
    <row r="17" spans="1:12" s="7" customFormat="1" ht="39" customHeight="1" x14ac:dyDescent="0.2">
      <c r="A17" s="25">
        <v>45764</v>
      </c>
      <c r="B17" s="30" t="s">
        <v>50</v>
      </c>
      <c r="C17" s="39" t="s">
        <v>51</v>
      </c>
      <c r="D17" s="32" t="s">
        <v>59</v>
      </c>
      <c r="E17" s="31" t="s">
        <v>44</v>
      </c>
      <c r="F17" s="37">
        <v>500000</v>
      </c>
      <c r="G17" s="33" t="s">
        <v>20</v>
      </c>
      <c r="H17" s="30" t="s">
        <v>47</v>
      </c>
      <c r="I17" s="30" t="s">
        <v>48</v>
      </c>
      <c r="J17" s="30" t="s">
        <v>49</v>
      </c>
      <c r="K17" s="30" t="s">
        <v>49</v>
      </c>
    </row>
    <row r="18" spans="1:12" s="7" customFormat="1" ht="45" customHeight="1" x14ac:dyDescent="0.2">
      <c r="A18" s="25">
        <v>45764</v>
      </c>
      <c r="B18" s="30" t="s">
        <v>50</v>
      </c>
      <c r="C18" s="36" t="s">
        <v>29</v>
      </c>
      <c r="D18" s="32" t="s">
        <v>56</v>
      </c>
      <c r="E18" s="31" t="s">
        <v>44</v>
      </c>
      <c r="F18" s="37">
        <v>25600</v>
      </c>
      <c r="G18" s="33" t="s">
        <v>20</v>
      </c>
      <c r="H18" s="30" t="s">
        <v>47</v>
      </c>
      <c r="I18" s="30" t="s">
        <v>48</v>
      </c>
      <c r="J18" s="30" t="s">
        <v>49</v>
      </c>
      <c r="K18" s="30" t="s">
        <v>49</v>
      </c>
      <c r="L18" s="35"/>
    </row>
    <row r="19" spans="1:12" s="8" customFormat="1" ht="30" customHeight="1" x14ac:dyDescent="0.2">
      <c r="A19" s="25">
        <v>45764</v>
      </c>
      <c r="B19" s="21" t="s">
        <v>50</v>
      </c>
      <c r="C19" s="2" t="s">
        <v>9</v>
      </c>
      <c r="D19" s="26" t="s">
        <v>58</v>
      </c>
      <c r="E19" s="16" t="s">
        <v>44</v>
      </c>
      <c r="F19" s="1">
        <v>13300</v>
      </c>
      <c r="G19" s="20" t="s">
        <v>20</v>
      </c>
      <c r="H19" s="21" t="s">
        <v>47</v>
      </c>
      <c r="I19" s="21" t="s">
        <v>48</v>
      </c>
      <c r="J19" s="21" t="s">
        <v>49</v>
      </c>
      <c r="K19" s="21" t="s">
        <v>49</v>
      </c>
    </row>
    <row r="20" spans="1:12" s="8" customFormat="1" ht="30" customHeight="1" x14ac:dyDescent="0.2">
      <c r="A20" s="25">
        <v>45764</v>
      </c>
      <c r="B20" s="21" t="s">
        <v>50</v>
      </c>
      <c r="C20" s="2" t="s">
        <v>10</v>
      </c>
      <c r="D20" s="26" t="s">
        <v>58</v>
      </c>
      <c r="E20" s="16" t="s">
        <v>44</v>
      </c>
      <c r="F20" s="1">
        <v>13300</v>
      </c>
      <c r="G20" s="20" t="s">
        <v>20</v>
      </c>
      <c r="H20" s="21" t="s">
        <v>47</v>
      </c>
      <c r="I20" s="21" t="s">
        <v>48</v>
      </c>
      <c r="J20" s="21" t="s">
        <v>49</v>
      </c>
      <c r="K20" s="21" t="s">
        <v>49</v>
      </c>
    </row>
    <row r="21" spans="1:12" s="9" customFormat="1" ht="30" customHeight="1" x14ac:dyDescent="0.2">
      <c r="A21" s="25">
        <v>45764</v>
      </c>
      <c r="B21" s="30" t="s">
        <v>50</v>
      </c>
      <c r="C21" s="36" t="s">
        <v>74</v>
      </c>
      <c r="D21" s="32" t="s">
        <v>58</v>
      </c>
      <c r="E21" s="31" t="s">
        <v>44</v>
      </c>
      <c r="F21" s="37">
        <v>9000</v>
      </c>
      <c r="G21" s="33" t="s">
        <v>20</v>
      </c>
      <c r="H21" s="30" t="s">
        <v>47</v>
      </c>
      <c r="I21" s="30" t="s">
        <v>48</v>
      </c>
      <c r="J21" s="30" t="s">
        <v>49</v>
      </c>
      <c r="K21" s="30" t="s">
        <v>49</v>
      </c>
      <c r="L21" s="41"/>
    </row>
    <row r="22" spans="1:12" s="8" customFormat="1" ht="44.25" customHeight="1" x14ac:dyDescent="0.2">
      <c r="A22" s="25">
        <v>45764</v>
      </c>
      <c r="B22" s="21" t="s">
        <v>50</v>
      </c>
      <c r="C22" s="2" t="s">
        <v>11</v>
      </c>
      <c r="D22" s="26">
        <v>692720162</v>
      </c>
      <c r="E22" s="16" t="s">
        <v>44</v>
      </c>
      <c r="F22" s="1">
        <v>40000</v>
      </c>
      <c r="G22" s="20" t="s">
        <v>20</v>
      </c>
      <c r="H22" s="21" t="s">
        <v>47</v>
      </c>
      <c r="I22" s="21" t="s">
        <v>48</v>
      </c>
      <c r="J22" s="21" t="s">
        <v>49</v>
      </c>
      <c r="K22" s="21" t="s">
        <v>49</v>
      </c>
    </row>
    <row r="23" spans="1:12" s="11" customFormat="1" ht="43.5" customHeight="1" x14ac:dyDescent="0.2">
      <c r="A23" s="25">
        <v>45764</v>
      </c>
      <c r="B23" s="30" t="s">
        <v>50</v>
      </c>
      <c r="C23" s="42" t="s">
        <v>45</v>
      </c>
      <c r="D23" s="32" t="s">
        <v>81</v>
      </c>
      <c r="E23" s="31" t="s">
        <v>44</v>
      </c>
      <c r="F23" s="37">
        <v>27750</v>
      </c>
      <c r="G23" s="33" t="s">
        <v>20</v>
      </c>
      <c r="H23" s="30" t="s">
        <v>47</v>
      </c>
      <c r="I23" s="30" t="s">
        <v>48</v>
      </c>
      <c r="J23" s="30" t="s">
        <v>49</v>
      </c>
      <c r="K23" s="30" t="s">
        <v>49</v>
      </c>
      <c r="L23" s="35"/>
    </row>
    <row r="24" spans="1:12" s="8" customFormat="1" ht="33" customHeight="1" x14ac:dyDescent="0.2">
      <c r="A24" s="25">
        <v>45783</v>
      </c>
      <c r="B24" s="21" t="s">
        <v>50</v>
      </c>
      <c r="C24" s="2" t="s">
        <v>52</v>
      </c>
      <c r="D24" s="26" t="s">
        <v>63</v>
      </c>
      <c r="E24" s="16" t="s">
        <v>44</v>
      </c>
      <c r="F24" s="1">
        <v>27000</v>
      </c>
      <c r="G24" s="20" t="s">
        <v>20</v>
      </c>
      <c r="H24" s="21" t="s">
        <v>47</v>
      </c>
      <c r="I24" s="21" t="s">
        <v>48</v>
      </c>
      <c r="J24" s="21" t="s">
        <v>49</v>
      </c>
      <c r="K24" s="21" t="s">
        <v>49</v>
      </c>
    </row>
    <row r="25" spans="1:12" s="8" customFormat="1" ht="30" customHeight="1" x14ac:dyDescent="0.2">
      <c r="A25" s="25">
        <v>45775</v>
      </c>
      <c r="B25" s="21" t="s">
        <v>50</v>
      </c>
      <c r="C25" s="2" t="s">
        <v>12</v>
      </c>
      <c r="D25" s="26" t="s">
        <v>60</v>
      </c>
      <c r="E25" s="16" t="s">
        <v>44</v>
      </c>
      <c r="F25" s="1">
        <v>38000</v>
      </c>
      <c r="G25" s="20" t="s">
        <v>20</v>
      </c>
      <c r="H25" s="21" t="s">
        <v>47</v>
      </c>
      <c r="I25" s="21" t="s">
        <v>48</v>
      </c>
      <c r="J25" s="21" t="s">
        <v>49</v>
      </c>
      <c r="K25" s="21" t="s">
        <v>49</v>
      </c>
    </row>
    <row r="26" spans="1:12" s="12" customFormat="1" ht="30" customHeight="1" x14ac:dyDescent="0.2">
      <c r="A26" s="25">
        <v>45783</v>
      </c>
      <c r="B26" s="21" t="s">
        <v>50</v>
      </c>
      <c r="C26" s="2" t="s">
        <v>21</v>
      </c>
      <c r="D26" s="26" t="s">
        <v>61</v>
      </c>
      <c r="E26" s="16" t="s">
        <v>44</v>
      </c>
      <c r="F26" s="1">
        <v>22800</v>
      </c>
      <c r="G26" s="20" t="s">
        <v>20</v>
      </c>
      <c r="H26" s="21" t="s">
        <v>47</v>
      </c>
      <c r="I26" s="21" t="s">
        <v>48</v>
      </c>
      <c r="J26" s="21" t="s">
        <v>49</v>
      </c>
      <c r="K26" s="21" t="s">
        <v>49</v>
      </c>
    </row>
    <row r="27" spans="1:12" s="10" customFormat="1" ht="30" customHeight="1" x14ac:dyDescent="0.2">
      <c r="A27" s="25">
        <v>45783</v>
      </c>
      <c r="B27" s="21" t="s">
        <v>50</v>
      </c>
      <c r="C27" s="2" t="s">
        <v>13</v>
      </c>
      <c r="D27" s="26" t="s">
        <v>62</v>
      </c>
      <c r="E27" s="16" t="s">
        <v>44</v>
      </c>
      <c r="F27" s="1">
        <v>27000</v>
      </c>
      <c r="G27" s="20" t="s">
        <v>20</v>
      </c>
      <c r="H27" s="21" t="s">
        <v>47</v>
      </c>
      <c r="I27" s="21" t="s">
        <v>48</v>
      </c>
      <c r="J27" s="21" t="s">
        <v>49</v>
      </c>
      <c r="K27" s="21" t="s">
        <v>49</v>
      </c>
    </row>
    <row r="28" spans="1:12" s="8" customFormat="1" ht="30" customHeight="1" x14ac:dyDescent="0.2">
      <c r="A28" s="25">
        <v>45783</v>
      </c>
      <c r="B28" s="21" t="s">
        <v>50</v>
      </c>
      <c r="C28" s="2" t="s">
        <v>14</v>
      </c>
      <c r="D28" s="26" t="s">
        <v>70</v>
      </c>
      <c r="E28" s="16" t="s">
        <v>44</v>
      </c>
      <c r="F28" s="1">
        <v>44200</v>
      </c>
      <c r="G28" s="20" t="s">
        <v>20</v>
      </c>
      <c r="H28" s="21" t="s">
        <v>47</v>
      </c>
      <c r="I28" s="21" t="s">
        <v>48</v>
      </c>
      <c r="J28" s="21" t="s">
        <v>49</v>
      </c>
      <c r="K28" s="21" t="s">
        <v>49</v>
      </c>
    </row>
    <row r="29" spans="1:12" s="10" customFormat="1" ht="30" customHeight="1" x14ac:dyDescent="0.2">
      <c r="A29" s="25">
        <v>45783</v>
      </c>
      <c r="B29" s="21" t="s">
        <v>50</v>
      </c>
      <c r="C29" s="2" t="s">
        <v>15</v>
      </c>
      <c r="D29" s="26" t="s">
        <v>64</v>
      </c>
      <c r="E29" s="16" t="s">
        <v>44</v>
      </c>
      <c r="F29" s="1">
        <v>547000</v>
      </c>
      <c r="G29" s="20" t="s">
        <v>20</v>
      </c>
      <c r="H29" s="21" t="s">
        <v>47</v>
      </c>
      <c r="I29" s="21" t="s">
        <v>48</v>
      </c>
      <c r="J29" s="21" t="s">
        <v>49</v>
      </c>
      <c r="K29" s="21" t="s">
        <v>49</v>
      </c>
    </row>
    <row r="30" spans="1:12" s="7" customFormat="1" ht="30" customHeight="1" x14ac:dyDescent="0.2">
      <c r="A30" s="25">
        <v>45783</v>
      </c>
      <c r="B30" s="21" t="s">
        <v>50</v>
      </c>
      <c r="C30" s="17" t="s">
        <v>30</v>
      </c>
      <c r="D30" s="26" t="s">
        <v>66</v>
      </c>
      <c r="E30" s="16" t="s">
        <v>44</v>
      </c>
      <c r="F30" s="1">
        <v>315000</v>
      </c>
      <c r="G30" s="20" t="s">
        <v>20</v>
      </c>
      <c r="H30" s="21" t="s">
        <v>47</v>
      </c>
      <c r="I30" s="21" t="s">
        <v>48</v>
      </c>
      <c r="J30" s="21" t="s">
        <v>49</v>
      </c>
      <c r="K30" s="21" t="s">
        <v>49</v>
      </c>
    </row>
    <row r="31" spans="1:12" s="9" customFormat="1" ht="30" customHeight="1" x14ac:dyDescent="0.2">
      <c r="A31" s="25">
        <v>45783</v>
      </c>
      <c r="B31" s="21" t="s">
        <v>50</v>
      </c>
      <c r="C31" s="18" t="s">
        <v>27</v>
      </c>
      <c r="D31" s="26" t="s">
        <v>65</v>
      </c>
      <c r="E31" s="16" t="s">
        <v>44</v>
      </c>
      <c r="F31" s="1">
        <v>315000</v>
      </c>
      <c r="G31" s="20" t="s">
        <v>20</v>
      </c>
      <c r="H31" s="21" t="s">
        <v>47</v>
      </c>
      <c r="I31" s="21" t="s">
        <v>48</v>
      </c>
      <c r="J31" s="21" t="s">
        <v>49</v>
      </c>
      <c r="K31" s="21" t="s">
        <v>49</v>
      </c>
    </row>
    <row r="32" spans="1:12" s="8" customFormat="1" ht="30" customHeight="1" x14ac:dyDescent="0.2">
      <c r="A32" s="27">
        <v>45784</v>
      </c>
      <c r="B32" s="21" t="s">
        <v>50</v>
      </c>
      <c r="C32" s="19" t="s">
        <v>53</v>
      </c>
      <c r="D32" s="26" t="s">
        <v>67</v>
      </c>
      <c r="E32" s="16" t="s">
        <v>44</v>
      </c>
      <c r="F32" s="43">
        <v>198000</v>
      </c>
      <c r="G32" s="20" t="s">
        <v>20</v>
      </c>
      <c r="H32" s="21" t="s">
        <v>47</v>
      </c>
      <c r="I32" s="21" t="s">
        <v>48</v>
      </c>
      <c r="J32" s="21" t="s">
        <v>49</v>
      </c>
      <c r="K32" s="21" t="s">
        <v>49</v>
      </c>
    </row>
    <row r="33" spans="1:67" s="8" customFormat="1" ht="30" customHeight="1" x14ac:dyDescent="0.2">
      <c r="A33" s="25">
        <v>45784</v>
      </c>
      <c r="B33" s="21" t="s">
        <v>50</v>
      </c>
      <c r="C33" s="19" t="s">
        <v>28</v>
      </c>
      <c r="D33" s="26" t="s">
        <v>67</v>
      </c>
      <c r="E33" s="16" t="s">
        <v>44</v>
      </c>
      <c r="F33" s="43"/>
      <c r="G33" s="20" t="s">
        <v>20</v>
      </c>
      <c r="H33" s="21" t="s">
        <v>47</v>
      </c>
      <c r="I33" s="21" t="s">
        <v>48</v>
      </c>
      <c r="J33" s="21" t="s">
        <v>49</v>
      </c>
      <c r="K33" s="21" t="s">
        <v>49</v>
      </c>
    </row>
    <row r="34" spans="1:67" s="8" customFormat="1" ht="30" customHeight="1" x14ac:dyDescent="0.2">
      <c r="A34" s="25">
        <v>45783</v>
      </c>
      <c r="B34" s="21" t="s">
        <v>50</v>
      </c>
      <c r="C34" s="2" t="s">
        <v>22</v>
      </c>
      <c r="D34" s="26" t="s">
        <v>68</v>
      </c>
      <c r="E34" s="16" t="s">
        <v>44</v>
      </c>
      <c r="F34" s="1">
        <f>(95000*0.9)+24000</f>
        <v>109500</v>
      </c>
      <c r="G34" s="20" t="s">
        <v>20</v>
      </c>
      <c r="H34" s="21" t="s">
        <v>47</v>
      </c>
      <c r="I34" s="21" t="s">
        <v>48</v>
      </c>
      <c r="J34" s="21" t="s">
        <v>49</v>
      </c>
      <c r="K34" s="21" t="s">
        <v>49</v>
      </c>
    </row>
    <row r="35" spans="1:67" s="11" customFormat="1" ht="30" customHeight="1" x14ac:dyDescent="0.2">
      <c r="A35" s="25">
        <v>45784</v>
      </c>
      <c r="B35" s="21" t="s">
        <v>50</v>
      </c>
      <c r="C35" s="17" t="s">
        <v>16</v>
      </c>
      <c r="D35" s="26" t="s">
        <v>69</v>
      </c>
      <c r="E35" s="16" t="s">
        <v>44</v>
      </c>
      <c r="F35" s="1">
        <v>38000</v>
      </c>
      <c r="G35" s="20" t="s">
        <v>20</v>
      </c>
      <c r="H35" s="21" t="s">
        <v>47</v>
      </c>
      <c r="I35" s="21" t="s">
        <v>48</v>
      </c>
      <c r="J35" s="21" t="s">
        <v>49</v>
      </c>
      <c r="K35" s="21" t="s">
        <v>49</v>
      </c>
    </row>
    <row r="36" spans="1:67" s="10" customFormat="1" ht="30" customHeight="1" x14ac:dyDescent="0.2">
      <c r="A36" s="25">
        <v>45783</v>
      </c>
      <c r="B36" s="21" t="s">
        <v>50</v>
      </c>
      <c r="C36" s="17" t="s">
        <v>31</v>
      </c>
      <c r="D36" s="26" t="s">
        <v>64</v>
      </c>
      <c r="E36" s="16" t="s">
        <v>44</v>
      </c>
      <c r="F36" s="1">
        <v>450000</v>
      </c>
      <c r="G36" s="20" t="s">
        <v>20</v>
      </c>
      <c r="H36" s="21" t="s">
        <v>47</v>
      </c>
      <c r="I36" s="21" t="s">
        <v>48</v>
      </c>
      <c r="J36" s="21" t="s">
        <v>49</v>
      </c>
      <c r="K36" s="21" t="s">
        <v>49</v>
      </c>
    </row>
    <row r="37" spans="1:67" s="29" customFormat="1" ht="39" customHeight="1" x14ac:dyDescent="0.2">
      <c r="A37" s="27">
        <v>45789</v>
      </c>
      <c r="B37" s="30" t="s">
        <v>50</v>
      </c>
      <c r="C37" s="36" t="s">
        <v>25</v>
      </c>
      <c r="D37" s="32" t="s">
        <v>77</v>
      </c>
      <c r="E37" s="31" t="s">
        <v>44</v>
      </c>
      <c r="F37" s="37">
        <f>82650</f>
        <v>82650</v>
      </c>
      <c r="G37" s="33" t="s">
        <v>20</v>
      </c>
      <c r="H37" s="30" t="s">
        <v>47</v>
      </c>
      <c r="I37" s="30" t="s">
        <v>48</v>
      </c>
      <c r="J37" s="30" t="s">
        <v>49</v>
      </c>
      <c r="K37" s="30" t="s">
        <v>49</v>
      </c>
      <c r="L37" s="35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</row>
    <row r="38" spans="1:67" s="8" customFormat="1" ht="30" customHeight="1" x14ac:dyDescent="0.2">
      <c r="A38" s="38">
        <v>45784</v>
      </c>
      <c r="B38" s="21" t="s">
        <v>50</v>
      </c>
      <c r="C38" s="2" t="s">
        <v>17</v>
      </c>
      <c r="D38" s="26" t="s">
        <v>72</v>
      </c>
      <c r="E38" s="16" t="s">
        <v>44</v>
      </c>
      <c r="F38" s="1">
        <v>140000</v>
      </c>
      <c r="G38" s="20" t="s">
        <v>20</v>
      </c>
      <c r="H38" s="21" t="s">
        <v>47</v>
      </c>
      <c r="I38" s="21" t="s">
        <v>48</v>
      </c>
      <c r="J38" s="21" t="s">
        <v>49</v>
      </c>
      <c r="K38" s="21" t="s">
        <v>49</v>
      </c>
    </row>
    <row r="39" spans="1:67" s="8" customFormat="1" ht="30" customHeight="1" x14ac:dyDescent="0.2">
      <c r="A39" s="27">
        <v>45789</v>
      </c>
      <c r="B39" s="21" t="s">
        <v>50</v>
      </c>
      <c r="C39" s="17" t="s">
        <v>18</v>
      </c>
      <c r="D39" s="28">
        <v>494551823</v>
      </c>
      <c r="E39" s="16" t="s">
        <v>44</v>
      </c>
      <c r="F39" s="1">
        <v>28500</v>
      </c>
      <c r="G39" s="20" t="s">
        <v>20</v>
      </c>
      <c r="H39" s="21" t="s">
        <v>47</v>
      </c>
      <c r="I39" s="21" t="s">
        <v>48</v>
      </c>
      <c r="J39" s="21" t="s">
        <v>49</v>
      </c>
      <c r="K39" s="21" t="s">
        <v>49</v>
      </c>
    </row>
    <row r="40" spans="1:67" s="29" customFormat="1" ht="43.5" customHeight="1" x14ac:dyDescent="0.2">
      <c r="A40" s="27">
        <v>45812</v>
      </c>
      <c r="B40" s="30" t="s">
        <v>50</v>
      </c>
      <c r="C40" s="36" t="s">
        <v>19</v>
      </c>
      <c r="D40" s="32" t="s">
        <v>76</v>
      </c>
      <c r="E40" s="31" t="s">
        <v>44</v>
      </c>
      <c r="F40" s="37">
        <v>70000</v>
      </c>
      <c r="G40" s="33" t="s">
        <v>20</v>
      </c>
      <c r="H40" s="30" t="s">
        <v>47</v>
      </c>
      <c r="I40" s="30" t="s">
        <v>48</v>
      </c>
      <c r="J40" s="30" t="s">
        <v>49</v>
      </c>
      <c r="K40" s="30" t="s">
        <v>49</v>
      </c>
      <c r="L40" s="35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</row>
    <row r="41" spans="1:67" s="9" customFormat="1" ht="39" customHeight="1" x14ac:dyDescent="0.2">
      <c r="A41" s="47">
        <v>45866</v>
      </c>
      <c r="B41" s="30" t="s">
        <v>50</v>
      </c>
      <c r="C41" s="39" t="s">
        <v>46</v>
      </c>
      <c r="D41" s="32" t="s">
        <v>73</v>
      </c>
      <c r="E41" s="31" t="s">
        <v>44</v>
      </c>
      <c r="F41" s="37">
        <v>25000</v>
      </c>
      <c r="G41" s="33" t="s">
        <v>20</v>
      </c>
      <c r="H41" s="30" t="s">
        <v>47</v>
      </c>
      <c r="I41" s="30" t="s">
        <v>48</v>
      </c>
      <c r="J41" s="30" t="s">
        <v>49</v>
      </c>
      <c r="K41" s="30" t="s">
        <v>49</v>
      </c>
      <c r="L41" s="35"/>
    </row>
    <row r="42" spans="1:67" ht="20.100000000000001" customHeight="1" x14ac:dyDescent="0.2">
      <c r="C42" s="6"/>
      <c r="D42" s="13"/>
      <c r="E42" s="13"/>
      <c r="F42" s="6"/>
      <c r="G42" s="6"/>
      <c r="H42" s="23"/>
    </row>
  </sheetData>
  <mergeCells count="6">
    <mergeCell ref="F32:F33"/>
    <mergeCell ref="A1:K1"/>
    <mergeCell ref="A4:B4"/>
    <mergeCell ref="A2:B2"/>
    <mergeCell ref="C2:D2"/>
    <mergeCell ref="E2:K2"/>
  </mergeCells>
  <phoneticPr fontId="2" type="noConversion"/>
  <printOptions horizontalCentered="1" verticalCentered="1"/>
  <pageMargins left="0" right="0" top="0.47244094488188981" bottom="0.39370078740157483" header="0.27559055118110243" footer="0.15748031496062992"/>
  <pageSetup paperSize="8" fitToHeight="0" orientation="landscape" r:id="rId1"/>
  <headerFooter alignWithMargins="0">
    <oddHeader>&amp;R&amp;8&amp;P</oddHeader>
    <oddFooter>&amp;C&amp;D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077DB9417D8546A4A2F4E6BAD0BB21" ma:contentTypeVersion="4" ma:contentTypeDescription="Crée un document." ma:contentTypeScope="" ma:versionID="51ecf57117bfb6c3a0d808a60d3d99e6">
  <xsd:schema xmlns:xsd="http://www.w3.org/2001/XMLSchema" xmlns:xs="http://www.w3.org/2001/XMLSchema" xmlns:p="http://schemas.microsoft.com/office/2006/metadata/properties" xmlns:ns2="6caf1d1d-6b6c-415c-b5b0-ec33c1be1dc6" targetNamespace="http://schemas.microsoft.com/office/2006/metadata/properties" ma:root="true" ma:fieldsID="e798150c1b1ed2c3baee258529b9ac71" ns2:_="">
    <xsd:import namespace="6caf1d1d-6b6c-415c-b5b0-ec33c1be1d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f1d1d-6b6c-415c-b5b0-ec33c1be1d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295344-AB4C-45F8-B529-1BB2DD479A6C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6caf1d1d-6b6c-415c-b5b0-ec33c1be1dc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BC9D633-EEDC-40C4-847E-7729210BE8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2ACA11-DAFE-41A5-884E-756D11E36E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af1d1d-6b6c-415c-b5b0-ec33c1be1d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Global</vt:lpstr>
      <vt:lpstr>Global!Impression_des_titres</vt:lpstr>
      <vt:lpstr>Global!Zone_d_impression</vt:lpstr>
    </vt:vector>
  </TitlesOfParts>
  <Manager/>
  <Company>Mairie de Biarritz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PELLE LYDIA</dc:creator>
  <cp:keywords/>
  <dc:description/>
  <cp:lastModifiedBy>GARCIA Sylvie</cp:lastModifiedBy>
  <cp:revision/>
  <cp:lastPrinted>2025-07-24T14:32:05Z</cp:lastPrinted>
  <dcterms:created xsi:type="dcterms:W3CDTF">2005-01-10T16:00:12Z</dcterms:created>
  <dcterms:modified xsi:type="dcterms:W3CDTF">2025-07-30T11:53:11Z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0x01010062077DB9417D8546A4A2F4E6BAD0BB21</vt:lpwstr>
  </property>
</Properties>
</file>